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150" documentId="13_ncr:1_{E9246B0A-6324-4D36-B9E1-A403F0618826}" xr6:coauthVersionLast="47" xr6:coauthVersionMax="47" xr10:uidLastSave="{99EF6EFD-B230-4CA8-ACFD-476A71B4A7EB}"/>
  <bookViews>
    <workbookView xWindow="-120" yWindow="-120" windowWidth="29040" windowHeight="15840" tabRatio="457" xr2:uid="{00000000-000D-0000-FFFF-FFFF00000000}"/>
  </bookViews>
  <sheets>
    <sheet name="AGOSTO 2024" sheetId="2" r:id="rId1"/>
  </sheets>
  <definedNames>
    <definedName name="_xlnm._FilterDatabase" localSheetId="0" hidden="1">'AGOSTO 2024'!$A$7:$F$18</definedName>
    <definedName name="_xlnm.Print_Area" localSheetId="0">'AGOSTO 2024'!$A$1:$F$27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<sst xmlns="http://schemas.openxmlformats.org/spreadsheetml/2006/main" count="49" uniqueCount="46">
  <si>
    <t>SUPLIDOR</t>
  </si>
  <si>
    <t>CONCEPTO</t>
  </si>
  <si>
    <t>N/C</t>
  </si>
  <si>
    <t>AYUL RECIO</t>
  </si>
  <si>
    <t>ALQUILER DELEGACION DE ELIAS PIÑA CORRESPONDIENTE AL MES DE ENERO /2023</t>
  </si>
  <si>
    <t>ALQUILER DELEGACION DE ELIAS PIÑA CORRESPONDIENTE AL MES DE FEBRER0 /2023</t>
  </si>
  <si>
    <t>PREPARADO  POR:_________________________</t>
  </si>
  <si>
    <t xml:space="preserve">              REVISADO POR:______________________</t>
  </si>
  <si>
    <t>AUTORIZADO POR ____________________</t>
  </si>
  <si>
    <t>JENNY CABELO M.</t>
  </si>
  <si>
    <t xml:space="preserve">              ROSA MERCEDES OVAL</t>
  </si>
  <si>
    <t>CARLOS RICARDO</t>
  </si>
  <si>
    <t>AUXILIAR DE CONCILIACIONES</t>
  </si>
  <si>
    <t xml:space="preserve">              ENCARGADA SECCION DE TESORERIA</t>
  </si>
  <si>
    <t>DIRECTOR FINANCIERO Y  ADMINISTRATIVO</t>
  </si>
  <si>
    <t>B1500000320</t>
  </si>
  <si>
    <t>B1500000030</t>
  </si>
  <si>
    <t>E450000006946</t>
  </si>
  <si>
    <t>E450000006939</t>
  </si>
  <si>
    <t>B1500000832</t>
  </si>
  <si>
    <t>B1500002022</t>
  </si>
  <si>
    <t>B1500000154</t>
  </si>
  <si>
    <t>INVERSIONES SM, S.A.</t>
  </si>
  <si>
    <t>MANTENIMIENTO DE PLANTA ELECTRICA CORRESPONDIENTE AL MES DE JULIO DE 2024</t>
  </si>
  <si>
    <t>KING BUSINESS GROUP SRL</t>
  </si>
  <si>
    <t>AQUISICION DE SOFTWARE DE CONTROL DE CAMBIOS PARA USO DE LA INSTITUCION</t>
  </si>
  <si>
    <t>ALTICE DOMINICANA, S.A.</t>
  </si>
  <si>
    <t>PAGO DE SERVICIO DE CLOUD Y FLOTAS DE LA ENTIDAD, PERIODO DE FACTURACION DEL 20-7-2024 AL 19-8-2024.(CUENTA No. 90382991)</t>
  </si>
  <si>
    <t>SERVICIO DE INTERNET INALAMBRICO DE LA ENTIDAD CTA.89451417 PERIODO 20 DE JULIO AL 19 DE AGOSTO DEL 2024</t>
  </si>
  <si>
    <t>SOLDIER ELECTRONIC SECURITY SES, SRL,</t>
  </si>
  <si>
    <t>ADQUISICION DE ATOMIZADORES Y FUNDAS PLASTICAS PARA USO DE LA INSTITUCION.</t>
  </si>
  <si>
    <t>SUPLIDORA RENMA,SRL.</t>
  </si>
  <si>
    <t>ADQUISICION DE MATERIALES GASTABLES GASTABLES PARA USO DE LA INSTITUCION.</t>
  </si>
  <si>
    <t>JOSE EUGENIO PEREZ GELL</t>
  </si>
  <si>
    <t>PAGO ALQUILER LOCAL DE LA DELEGACION INDEPENDENCIA CORRESPONDIENTE A LOS MESES JULIO Y AGOSTO DEL 2024</t>
  </si>
  <si>
    <t>FIORD DANISA GONZALEZ CASTILLO</t>
  </si>
  <si>
    <t>ALQUILER DELEGACION DE BANI PERAVIA CORRESPONDIENTE AL MES DE AGOSTO 2024</t>
  </si>
  <si>
    <t>B1500000054</t>
  </si>
  <si>
    <t>SUPLIGENSA, SRL.</t>
  </si>
  <si>
    <t>ADQUISICION E MATERIALES GASTABLES PARA USO DE LA INSTITUCION</t>
  </si>
  <si>
    <t>B1500001079</t>
  </si>
  <si>
    <t>OBSERVACIONES</t>
  </si>
  <si>
    <t>FACTURA NCF</t>
  </si>
  <si>
    <t xml:space="preserve">FECHA </t>
  </si>
  <si>
    <t xml:space="preserve">MONTO FACTURADO </t>
  </si>
  <si>
    <t xml:space="preserve"> CUENTAS POR PAGAR A SUPLIDORES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</si>
</sst>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 val="doubleAccounting"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164" fontId="5" fillId="0" borderId="0" xfId="0" applyNumberFormat="1" applyFont="1"/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43" fontId="6" fillId="2" borderId="1" xfId="1" applyFont="1" applyFill="1" applyBorder="1"/>
    <xf numFmtId="0" fontId="6" fillId="2" borderId="1" xfId="0" applyFont="1" applyFill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8" fontId="6" fillId="0" borderId="1" xfId="0" applyNumberFormat="1" applyFont="1" applyBorder="1"/>
    <xf numFmtId="8" fontId="6" fillId="0" borderId="1" xfId="0" applyNumberFormat="1" applyFont="1" applyBorder="1" applyAlignment="1">
      <alignment horizontal="right"/>
    </xf>
    <xf numFmtId="8" fontId="6" fillId="2" borderId="1" xfId="0" applyNumberFormat="1" applyFont="1" applyFill="1" applyBorder="1" applyAlignment="1">
      <alignment horizontal="right"/>
    </xf>
    <xf numFmtId="8" fontId="6" fillId="4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left"/>
    </xf>
    <xf numFmtId="164" fontId="7" fillId="0" borderId="0" xfId="0" applyNumberFormat="1" applyFont="1"/>
    <xf numFmtId="166" fontId="3" fillId="2" borderId="0" xfId="0" applyNumberFormat="1" applyFont="1" applyFill="1"/>
    <xf numFmtId="0" fontId="3" fillId="2" borderId="0" xfId="0" applyFont="1" applyFill="1"/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4682507</xdr:colOff>
      <xdr:row>0</xdr:row>
      <xdr:rowOff>252477</xdr:rowOff>
    </xdr:from>
    <xdr:to>
      <xdr:col>3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507" y="252477"/>
          <a:ext cx="3101836" cy="2031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tabSelected="1" view="pageBreakPreview" zoomScale="30" zoomScaleNormal="39" zoomScaleSheetLayoutView="30" workbookViewId="0">
      <selection activeCell="D9" sqref="D9"/>
    </sheetView>
  </sheetViews>
  <sheetFormatPr baseColWidth="10" defaultColWidth="53.42578125" defaultRowHeight="46.5" x14ac:dyDescent="0.7"/>
  <cols>
    <col min="1" max="1" width="49.5703125" style="2" customWidth="1"/>
    <col min="2" max="2" width="50" style="1" customWidth="1"/>
    <col min="3" max="3" width="166.140625" style="2" customWidth="1"/>
    <col min="4" max="4" width="255.7109375" style="2" customWidth="1"/>
    <col min="5" max="5" width="57.28515625" style="2" customWidth="1"/>
    <col min="6" max="6" width="80.7109375" style="2" customWidth="1"/>
    <col min="7" max="16384" width="53.42578125" style="2"/>
  </cols>
  <sheetData>
    <row r="5" spans="1:8" x14ac:dyDescent="0.7">
      <c r="D5" s="24" t="s">
        <v>45</v>
      </c>
    </row>
    <row r="6" spans="1:8" x14ac:dyDescent="0.7">
      <c r="A6" s="23"/>
      <c r="B6" s="23"/>
      <c r="C6" s="23"/>
      <c r="D6" s="23"/>
      <c r="E6" s="23"/>
      <c r="F6" s="23"/>
    </row>
    <row r="7" spans="1:8" ht="93" x14ac:dyDescent="0.7">
      <c r="A7" s="25" t="s">
        <v>42</v>
      </c>
      <c r="B7" s="10" t="s">
        <v>43</v>
      </c>
      <c r="C7" s="4" t="s">
        <v>0</v>
      </c>
      <c r="D7" s="4" t="s">
        <v>1</v>
      </c>
      <c r="E7" s="3" t="s">
        <v>44</v>
      </c>
      <c r="F7" s="3" t="s">
        <v>41</v>
      </c>
    </row>
    <row r="8" spans="1:8" x14ac:dyDescent="0.7">
      <c r="A8" s="11" t="s">
        <v>2</v>
      </c>
      <c r="B8" s="18">
        <v>44967</v>
      </c>
      <c r="C8" s="11" t="s">
        <v>3</v>
      </c>
      <c r="D8" s="11" t="s">
        <v>4</v>
      </c>
      <c r="E8" s="19">
        <v>32306.83</v>
      </c>
      <c r="F8" s="12"/>
      <c r="G8" s="5"/>
      <c r="H8" s="5"/>
    </row>
    <row r="9" spans="1:8" ht="75" customHeight="1" x14ac:dyDescent="0.7">
      <c r="A9" s="11" t="s">
        <v>2</v>
      </c>
      <c r="B9" s="18">
        <v>45014</v>
      </c>
      <c r="C9" s="11" t="s">
        <v>3</v>
      </c>
      <c r="D9" s="11" t="s">
        <v>5</v>
      </c>
      <c r="E9" s="19">
        <v>32306.83</v>
      </c>
      <c r="F9" s="12"/>
      <c r="G9" s="5"/>
      <c r="H9" s="5"/>
    </row>
    <row r="10" spans="1:8" ht="75" customHeight="1" x14ac:dyDescent="0.7">
      <c r="A10" s="11" t="s">
        <v>15</v>
      </c>
      <c r="B10" s="18">
        <v>45482</v>
      </c>
      <c r="C10" s="11" t="s">
        <v>22</v>
      </c>
      <c r="D10" s="13" t="s">
        <v>23</v>
      </c>
      <c r="E10" s="19">
        <v>28320</v>
      </c>
      <c r="F10" s="12"/>
      <c r="G10" s="5"/>
      <c r="H10" s="5"/>
    </row>
    <row r="11" spans="1:8" ht="75" customHeight="1" x14ac:dyDescent="0.7">
      <c r="A11" s="11" t="s">
        <v>16</v>
      </c>
      <c r="B11" s="18">
        <v>45499</v>
      </c>
      <c r="C11" s="11" t="s">
        <v>24</v>
      </c>
      <c r="D11" s="13" t="s">
        <v>25</v>
      </c>
      <c r="E11" s="19">
        <v>764999.99</v>
      </c>
      <c r="F11" s="12"/>
      <c r="G11" s="5"/>
      <c r="H11" s="5"/>
    </row>
    <row r="12" spans="1:8" ht="75" customHeight="1" x14ac:dyDescent="0.7">
      <c r="A12" s="11" t="s">
        <v>17</v>
      </c>
      <c r="B12" s="17">
        <v>45530</v>
      </c>
      <c r="C12" s="13" t="s">
        <v>26</v>
      </c>
      <c r="D12" s="13" t="s">
        <v>27</v>
      </c>
      <c r="E12" s="20">
        <v>1437033.54</v>
      </c>
      <c r="F12" s="12"/>
      <c r="G12" s="5"/>
      <c r="H12" s="5"/>
    </row>
    <row r="13" spans="1:8" ht="75" customHeight="1" x14ac:dyDescent="0.7">
      <c r="A13" s="11" t="s">
        <v>18</v>
      </c>
      <c r="B13" s="17">
        <v>45530</v>
      </c>
      <c r="C13" s="13" t="s">
        <v>26</v>
      </c>
      <c r="D13" s="13" t="s">
        <v>28</v>
      </c>
      <c r="E13" s="20">
        <v>54487.39</v>
      </c>
      <c r="F13" s="12"/>
      <c r="G13" s="5"/>
      <c r="H13" s="5"/>
    </row>
    <row r="14" spans="1:8" ht="69.75" customHeight="1" x14ac:dyDescent="0.7">
      <c r="A14" s="15" t="s">
        <v>19</v>
      </c>
      <c r="B14" s="14">
        <v>45533</v>
      </c>
      <c r="C14" s="15" t="s">
        <v>29</v>
      </c>
      <c r="D14" s="15" t="s">
        <v>30</v>
      </c>
      <c r="E14" s="21">
        <v>22968.11</v>
      </c>
      <c r="F14" s="12"/>
      <c r="G14" s="5"/>
      <c r="H14" s="5"/>
    </row>
    <row r="15" spans="1:8" ht="69.75" customHeight="1" x14ac:dyDescent="0.7">
      <c r="A15" s="16" t="s">
        <v>20</v>
      </c>
      <c r="B15" s="14">
        <v>45532</v>
      </c>
      <c r="C15" s="16" t="s">
        <v>31</v>
      </c>
      <c r="D15" s="16" t="s">
        <v>32</v>
      </c>
      <c r="E15" s="21">
        <v>2920.5</v>
      </c>
      <c r="F15" s="12"/>
      <c r="G15" s="5"/>
      <c r="H15" s="5"/>
    </row>
    <row r="16" spans="1:8" ht="69.75" customHeight="1" x14ac:dyDescent="0.7">
      <c r="A16" s="15" t="s">
        <v>21</v>
      </c>
      <c r="B16" s="14">
        <v>45534</v>
      </c>
      <c r="C16" s="15" t="s">
        <v>33</v>
      </c>
      <c r="D16" s="13" t="s">
        <v>34</v>
      </c>
      <c r="E16" s="22">
        <v>68984.36</v>
      </c>
      <c r="F16" s="12"/>
      <c r="G16" s="5"/>
      <c r="H16" s="5"/>
    </row>
    <row r="17" spans="1:8" ht="69.75" customHeight="1" x14ac:dyDescent="0.7">
      <c r="A17" s="15" t="s">
        <v>37</v>
      </c>
      <c r="B17" s="14">
        <v>45534</v>
      </c>
      <c r="C17" s="15" t="s">
        <v>35</v>
      </c>
      <c r="D17" s="16" t="s">
        <v>36</v>
      </c>
      <c r="E17" s="21">
        <v>50588.69</v>
      </c>
      <c r="F17" s="12"/>
      <c r="G17" s="5"/>
      <c r="H17" s="5"/>
    </row>
    <row r="18" spans="1:8" ht="69.75" customHeight="1" x14ac:dyDescent="0.7">
      <c r="A18" s="15" t="s">
        <v>40</v>
      </c>
      <c r="B18" s="14">
        <v>45519</v>
      </c>
      <c r="C18" s="15" t="s">
        <v>38</v>
      </c>
      <c r="D18" s="16" t="s">
        <v>39</v>
      </c>
      <c r="E18" s="21">
        <v>6345.2</v>
      </c>
      <c r="F18" s="12"/>
      <c r="G18" s="5"/>
      <c r="H18" s="5"/>
    </row>
    <row r="19" spans="1:8" ht="53.25" x14ac:dyDescent="1.1499999999999999">
      <c r="A19" s="6"/>
      <c r="E19" s="26">
        <f>SUM(E8:E18)</f>
        <v>2501261.44</v>
      </c>
      <c r="F19" s="7"/>
    </row>
    <row r="24" spans="1:8" x14ac:dyDescent="0.7">
      <c r="E24" s="8"/>
    </row>
    <row r="25" spans="1:8" x14ac:dyDescent="0.7">
      <c r="A25" s="9" t="s">
        <v>6</v>
      </c>
      <c r="D25" s="5" t="s">
        <v>7</v>
      </c>
      <c r="E25" s="5" t="s">
        <v>8</v>
      </c>
    </row>
    <row r="26" spans="1:8" x14ac:dyDescent="0.7">
      <c r="A26" s="27" t="s">
        <v>9</v>
      </c>
      <c r="D26" s="27" t="s">
        <v>10</v>
      </c>
      <c r="E26" s="28" t="s">
        <v>11</v>
      </c>
    </row>
    <row r="27" spans="1:8" x14ac:dyDescent="0.7">
      <c r="A27" s="9" t="s">
        <v>12</v>
      </c>
      <c r="D27" s="5" t="s">
        <v>13</v>
      </c>
      <c r="E27" s="5" t="s">
        <v>14</v>
      </c>
    </row>
  </sheetData>
  <autoFilter ref="A7:F18" xr:uid="{00000000-0009-0000-0000-000000000000}">
    <sortState xmlns:xlrd2="http://schemas.microsoft.com/office/spreadsheetml/2017/richdata2" ref="A8:G11">
      <sortCondition ref="B7:B9"/>
    </sortState>
  </autoFilter>
  <mergeCells count="1">
    <mergeCell ref="A6:F6"/>
  </mergeCells>
  <pageMargins left="0.9055118110236221" right="0.70866141732283472" top="0.74803149606299213" bottom="0.74803149606299213" header="0.31496062992125984" footer="0.31496062992125984"/>
  <pageSetup scale="1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2024-09-12T18:18:29Z</cp:lastPrinted>
  <dcterms:created xsi:type="dcterms:W3CDTF">2021-11-08T20:12:58Z</dcterms:created>
  <dcterms:modified xsi:type="dcterms:W3CDTF">2024-09-12T18:21:48Z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2022112051</vt:i4>
  </property>
  <property fmtid="{D5CDD505-2E9C-101B-9397-08002B2CF9AE}" pid="3" name="_NewReviewCycle">
    <vt:lpwstr/>
  </property>
  <property fmtid="{D5CDD505-2E9C-101B-9397-08002B2CF9AE}" pid="4" name="_EmailSubject">
    <vt:lpwstr>Correo en el documento de cuentas por pagar suplidor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